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<sst xmlns="http://schemas.openxmlformats.org/spreadsheetml/2006/main" count="104" uniqueCount="100">
  <si>
    <t>专业课程结构</t>
  </si>
  <si>
    <t>序号</t>
  </si>
  <si>
    <t>专业代码</t>
  </si>
  <si>
    <t>专业名称</t>
  </si>
  <si>
    <t>课程总学时（学时）</t>
  </si>
  <si>
    <t>实践教学学时（学时）</t>
  </si>
  <si>
    <t>ABC三类课程结构</t>
  </si>
  <si>
    <t>A类</t>
  </si>
  <si>
    <t>B类</t>
  </si>
  <si>
    <t>C类</t>
  </si>
  <si>
    <t>课程时数（学时）</t>
  </si>
  <si>
    <t>比例（%）</t>
  </si>
  <si>
    <t>510203</t>
  </si>
  <si>
    <t>软件技术</t>
  </si>
  <si>
    <t>510205</t>
  </si>
  <si>
    <t>大数据技术</t>
  </si>
  <si>
    <t>510202</t>
  </si>
  <si>
    <t>计算机网络技术</t>
  </si>
  <si>
    <t>510204</t>
  </si>
  <si>
    <t>数字媒体技术</t>
  </si>
  <si>
    <t>510201</t>
  </si>
  <si>
    <t>计算机应用技术</t>
  </si>
  <si>
    <t>540101</t>
  </si>
  <si>
    <t>旅游管理</t>
  </si>
  <si>
    <t>440106</t>
  </si>
  <si>
    <t>建筑室内设计</t>
  </si>
  <si>
    <t>440102</t>
  </si>
  <si>
    <t>建筑装饰工程技术</t>
  </si>
  <si>
    <t>440101</t>
  </si>
  <si>
    <t>建筑设计</t>
  </si>
  <si>
    <t>550101</t>
  </si>
  <si>
    <t>艺术设计</t>
  </si>
  <si>
    <t>440404</t>
  </si>
  <si>
    <t>建筑智能化工程技术</t>
  </si>
  <si>
    <t>440402</t>
  </si>
  <si>
    <t>建筑电气工程技术</t>
  </si>
  <si>
    <t>440501</t>
  </si>
  <si>
    <t>工程造价</t>
  </si>
  <si>
    <t>440502</t>
  </si>
  <si>
    <t>建设工程管理</t>
  </si>
  <si>
    <t>500201</t>
  </si>
  <si>
    <t>道路与桥梁工程技术</t>
  </si>
  <si>
    <t>440403</t>
  </si>
  <si>
    <t>供热通风与空调工程技术</t>
  </si>
  <si>
    <t>440601</t>
  </si>
  <si>
    <t>市政工程技术</t>
  </si>
  <si>
    <t>440602</t>
  </si>
  <si>
    <t>给排水工程技术</t>
  </si>
  <si>
    <t>430701</t>
  </si>
  <si>
    <t>建筑材料工程技术</t>
  </si>
  <si>
    <t>420301</t>
  </si>
  <si>
    <t>工程测量技术</t>
  </si>
  <si>
    <t>440301</t>
  </si>
  <si>
    <t>建筑工程技术</t>
  </si>
  <si>
    <t>440504</t>
  </si>
  <si>
    <t>建设工程监理</t>
  </si>
  <si>
    <t>440401</t>
  </si>
  <si>
    <t>建筑设备工程技术</t>
  </si>
  <si>
    <t>420802</t>
  </si>
  <si>
    <t>环境工程技术</t>
  </si>
  <si>
    <t>480103</t>
  </si>
  <si>
    <t>家具设计与制造</t>
  </si>
  <si>
    <t>460306</t>
  </si>
  <si>
    <t>电气自动化技术</t>
  </si>
  <si>
    <t>530802</t>
  </si>
  <si>
    <t>现代物流管理</t>
  </si>
  <si>
    <t>440103</t>
  </si>
  <si>
    <t>古建筑工程技术</t>
  </si>
  <si>
    <t>460104</t>
  </si>
  <si>
    <t>机械制造及自动化</t>
  </si>
  <si>
    <t>460103</t>
  </si>
  <si>
    <t>数控技术</t>
  </si>
  <si>
    <t>550102</t>
  </si>
  <si>
    <t>视觉传达设计</t>
  </si>
  <si>
    <t>550103</t>
  </si>
  <si>
    <t>数字媒体艺术设计</t>
  </si>
  <si>
    <t>440302</t>
  </si>
  <si>
    <t>装配式建筑工程技术</t>
  </si>
  <si>
    <t>550105</t>
  </si>
  <si>
    <t>服装与服饰设计</t>
  </si>
  <si>
    <t>440104</t>
  </si>
  <si>
    <t>园林工程技术</t>
  </si>
  <si>
    <t>530302</t>
  </si>
  <si>
    <t>大数据与会计</t>
  </si>
  <si>
    <t>530605</t>
  </si>
  <si>
    <t>市场营销</t>
  </si>
  <si>
    <t>440503</t>
  </si>
  <si>
    <t>建筑经济信息化管理</t>
  </si>
  <si>
    <t>440701</t>
  </si>
  <si>
    <t>房地产经营与管理</t>
  </si>
  <si>
    <t>440703</t>
  </si>
  <si>
    <t>现代物业管理</t>
  </si>
  <si>
    <t>540106</t>
  </si>
  <si>
    <t>酒店管理与数字化运营</t>
  </si>
  <si>
    <t>440303</t>
  </si>
  <si>
    <t>建筑钢结构工程技术</t>
  </si>
  <si>
    <t>440201</t>
  </si>
  <si>
    <t>城乡规划</t>
  </si>
  <si>
    <t>550106</t>
  </si>
  <si>
    <t>环境艺术设计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</si>
</sst>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indexed="8"/>
      <name val="微软雅黑"/>
      <charset val="134"/>
    </font>
    <font>
      <b/>
      <sz val="12"/>
      <color theme="0"/>
      <name val="微软雅黑"/>
      <charset val="134"/>
    </font>
    <font>
      <b/>
      <sz val="11"/>
      <color theme="0"/>
      <name val="微软雅黑"/>
      <charset val="134"/>
    </font>
    <font>
      <b/>
      <sz val="11"/>
      <color theme="1"/>
      <name val="微软雅黑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4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24" borderId="8" applyNumberFormat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23" fillId="35" borderId="11" applyNumberFormat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0" fontId="5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0" fontId="1" fillId="4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9"/>
  <sheetViews>
    <sheetView tabSelected="1" topLeftCell="A4" workbookViewId="0">
      <selection activeCell="F16" sqref="F16"/>
    </sheetView>
  </sheetViews>
  <sheetFormatPr defaultColWidth="9" defaultRowHeight="16.5"/>
  <cols>
    <col min="1" max="1" width="9" style="2"/>
    <col min="2" max="2" width="14.375" style="2" customWidth="1"/>
    <col min="3" max="3" width="23.375" style="3"/>
    <col min="4" max="4" width="18.125" style="2" customWidth="1"/>
    <col min="5" max="5" width="19.75" style="2" customWidth="1"/>
    <col min="6" max="6" width="16.75" style="2" customWidth="1"/>
    <col min="7" max="7" width="16" style="2" customWidth="1"/>
    <col min="8" max="8" width="16.625" style="2" customWidth="1"/>
    <col min="9" max="9" width="16" style="2" customWidth="1"/>
    <col min="10" max="10" width="16.5" style="2" customWidth="1"/>
    <col min="11" max="11" width="12.625"/>
  </cols>
  <sheetData>
    <row r="1" ht="30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1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4"/>
      <c r="I2" s="4"/>
      <c r="J2" s="4"/>
      <c r="K2" s="4"/>
    </row>
    <row r="3" ht="31" customHeight="1" spans="1:11">
      <c r="A3" s="4"/>
      <c r="B3" s="4"/>
      <c r="C3" s="4"/>
      <c r="D3" s="4"/>
      <c r="E3" s="4"/>
      <c r="F3" s="5" t="s">
        <v>7</v>
      </c>
      <c r="G3" s="6"/>
      <c r="H3" s="5" t="s">
        <v>8</v>
      </c>
      <c r="I3" s="6"/>
      <c r="J3" s="5" t="s">
        <v>9</v>
      </c>
      <c r="K3" s="6"/>
    </row>
    <row r="4" ht="36" customHeight="1" spans="1:11">
      <c r="A4" s="4"/>
      <c r="B4" s="4"/>
      <c r="C4" s="4"/>
      <c r="D4" s="4"/>
      <c r="E4" s="4"/>
      <c r="F4" s="4" t="s">
        <v>10</v>
      </c>
      <c r="G4" s="4" t="s">
        <v>11</v>
      </c>
      <c r="H4" s="4" t="s">
        <v>10</v>
      </c>
      <c r="I4" s="4" t="s">
        <v>11</v>
      </c>
      <c r="J4" s="4" t="s">
        <v>10</v>
      </c>
      <c r="K4" s="4" t="s">
        <v>11</v>
      </c>
    </row>
    <row r="5" ht="30" customHeight="1" spans="1:11">
      <c r="A5" s="7"/>
      <c r="B5" s="7"/>
      <c r="C5" s="8">
        <v>44</v>
      </c>
      <c r="D5" s="8">
        <v>143959</v>
      </c>
      <c r="E5" s="8">
        <v>75092</v>
      </c>
      <c r="F5" s="8">
        <v>47132</v>
      </c>
      <c r="G5" s="9">
        <f>F5/D5</f>
        <v>0.327398773261831</v>
      </c>
      <c r="H5" s="8">
        <v>55510</v>
      </c>
      <c r="I5" s="9">
        <f>H5/D5</f>
        <v>0.385595898832306</v>
      </c>
      <c r="J5" s="8">
        <v>41317</v>
      </c>
      <c r="K5" s="9">
        <f>J5/D5</f>
        <v>0.287005327905862</v>
      </c>
    </row>
    <row r="6" spans="1:11">
      <c r="A6" s="10">
        <v>1</v>
      </c>
      <c r="B6" s="11" t="s">
        <v>12</v>
      </c>
      <c r="C6" s="11" t="s">
        <v>13</v>
      </c>
      <c r="D6" s="11">
        <v>2152</v>
      </c>
      <c r="E6" s="11">
        <v>524</v>
      </c>
      <c r="F6" s="12">
        <v>685</v>
      </c>
      <c r="G6" s="13">
        <f t="shared" ref="G6:G49" si="0">F6/D6</f>
        <v>0.318308550185874</v>
      </c>
      <c r="H6" s="12">
        <v>1286</v>
      </c>
      <c r="I6" s="13">
        <f t="shared" ref="I6:I49" si="1">H6/D6</f>
        <v>0.597583643122677</v>
      </c>
      <c r="J6" s="12">
        <v>181</v>
      </c>
      <c r="K6" s="13">
        <f t="shared" ref="K6:K49" si="2">J6/D6</f>
        <v>0.0841078066914498</v>
      </c>
    </row>
    <row r="7" spans="1:11">
      <c r="A7" s="10">
        <v>2</v>
      </c>
      <c r="B7" s="11" t="s">
        <v>14</v>
      </c>
      <c r="C7" s="11" t="s">
        <v>15</v>
      </c>
      <c r="D7" s="11">
        <v>2192</v>
      </c>
      <c r="E7" s="11">
        <v>742</v>
      </c>
      <c r="F7" s="12">
        <v>702</v>
      </c>
      <c r="G7" s="13">
        <f t="shared" si="0"/>
        <v>0.320255474452555</v>
      </c>
      <c r="H7" s="12">
        <v>1292</v>
      </c>
      <c r="I7" s="13">
        <f t="shared" si="1"/>
        <v>0.589416058394161</v>
      </c>
      <c r="J7" s="12">
        <v>198</v>
      </c>
      <c r="K7" s="13">
        <f t="shared" si="2"/>
        <v>0.0903284671532847</v>
      </c>
    </row>
    <row r="8" spans="1:11">
      <c r="A8" s="10">
        <v>3</v>
      </c>
      <c r="B8" s="11" t="s">
        <v>16</v>
      </c>
      <c r="C8" s="11" t="s">
        <v>17</v>
      </c>
      <c r="D8" s="11">
        <v>2978</v>
      </c>
      <c r="E8" s="11">
        <v>843</v>
      </c>
      <c r="F8" s="12">
        <v>766</v>
      </c>
      <c r="G8" s="13">
        <f t="shared" si="0"/>
        <v>0.25721961047683</v>
      </c>
      <c r="H8" s="12">
        <v>2000</v>
      </c>
      <c r="I8" s="13">
        <f t="shared" si="1"/>
        <v>0.671591672263264</v>
      </c>
      <c r="J8" s="12">
        <v>212</v>
      </c>
      <c r="K8" s="13">
        <f t="shared" si="2"/>
        <v>0.071188717259906</v>
      </c>
    </row>
    <row r="9" spans="1:11">
      <c r="A9" s="10">
        <v>4</v>
      </c>
      <c r="B9" s="11" t="s">
        <v>18</v>
      </c>
      <c r="C9" s="11" t="s">
        <v>19</v>
      </c>
      <c r="D9" s="11">
        <v>2772</v>
      </c>
      <c r="E9" s="11">
        <v>1088</v>
      </c>
      <c r="F9" s="12">
        <v>803</v>
      </c>
      <c r="G9" s="13">
        <f t="shared" si="0"/>
        <v>0.28968253968254</v>
      </c>
      <c r="H9" s="12">
        <v>1826</v>
      </c>
      <c r="I9" s="13">
        <f t="shared" si="1"/>
        <v>0.658730158730159</v>
      </c>
      <c r="J9" s="12">
        <v>143</v>
      </c>
      <c r="K9" s="13">
        <f t="shared" si="2"/>
        <v>0.0515873015873016</v>
      </c>
    </row>
    <row r="10" spans="1:11">
      <c r="A10" s="10">
        <v>5</v>
      </c>
      <c r="B10" s="11" t="s">
        <v>20</v>
      </c>
      <c r="C10" s="11" t="s">
        <v>21</v>
      </c>
      <c r="D10" s="11">
        <v>4306</v>
      </c>
      <c r="E10" s="11">
        <v>1521</v>
      </c>
      <c r="F10" s="12">
        <v>1232</v>
      </c>
      <c r="G10" s="13">
        <f t="shared" si="0"/>
        <v>0.286112401300511</v>
      </c>
      <c r="H10" s="12">
        <v>2928</v>
      </c>
      <c r="I10" s="13">
        <f t="shared" si="1"/>
        <v>0.679981421272643</v>
      </c>
      <c r="J10" s="12">
        <v>146</v>
      </c>
      <c r="K10" s="13">
        <f t="shared" si="2"/>
        <v>0.0339061774268463</v>
      </c>
    </row>
    <row r="11" spans="1:11">
      <c r="A11" s="10">
        <v>6</v>
      </c>
      <c r="B11" s="11" t="s">
        <v>22</v>
      </c>
      <c r="C11" s="11" t="s">
        <v>23</v>
      </c>
      <c r="D11" s="11">
        <v>2948</v>
      </c>
      <c r="E11" s="11">
        <v>1807</v>
      </c>
      <c r="F11" s="12">
        <v>1180</v>
      </c>
      <c r="G11" s="13">
        <f t="shared" si="0"/>
        <v>0.400271370420624</v>
      </c>
      <c r="H11" s="12">
        <v>237</v>
      </c>
      <c r="I11" s="13">
        <f t="shared" si="1"/>
        <v>0.080393487109905</v>
      </c>
      <c r="J11" s="12">
        <v>1531</v>
      </c>
      <c r="K11" s="13">
        <f t="shared" si="2"/>
        <v>0.519335142469471</v>
      </c>
    </row>
    <row r="12" s="1" customFormat="1" spans="1:11">
      <c r="A12" s="14">
        <v>7</v>
      </c>
      <c r="B12" s="11" t="s">
        <v>24</v>
      </c>
      <c r="C12" s="11" t="s">
        <v>25</v>
      </c>
      <c r="D12" s="11">
        <v>2759</v>
      </c>
      <c r="E12" s="11">
        <v>1488</v>
      </c>
      <c r="F12" s="12">
        <v>618</v>
      </c>
      <c r="G12" s="13">
        <f t="shared" si="0"/>
        <v>0.22399420079739</v>
      </c>
      <c r="H12" s="12">
        <v>1425</v>
      </c>
      <c r="I12" s="13">
        <f t="shared" si="1"/>
        <v>0.516491482421167</v>
      </c>
      <c r="J12" s="12">
        <v>716</v>
      </c>
      <c r="K12" s="13">
        <f t="shared" si="2"/>
        <v>0.259514316781443</v>
      </c>
    </row>
    <row r="13" spans="1:11">
      <c r="A13" s="10">
        <v>8</v>
      </c>
      <c r="B13" s="11" t="s">
        <v>26</v>
      </c>
      <c r="C13" s="11" t="s">
        <v>27</v>
      </c>
      <c r="D13" s="11">
        <v>6766</v>
      </c>
      <c r="E13" s="11">
        <v>4107</v>
      </c>
      <c r="F13" s="12">
        <v>1253</v>
      </c>
      <c r="G13" s="13">
        <f t="shared" si="0"/>
        <v>0.185190659178244</v>
      </c>
      <c r="H13" s="12">
        <v>2981</v>
      </c>
      <c r="I13" s="13">
        <f t="shared" si="1"/>
        <v>0.440585279337866</v>
      </c>
      <c r="J13" s="12">
        <v>2532</v>
      </c>
      <c r="K13" s="13">
        <f t="shared" si="2"/>
        <v>0.37422406148389</v>
      </c>
    </row>
    <row r="14" spans="1:11">
      <c r="A14" s="10">
        <v>9</v>
      </c>
      <c r="B14" s="11" t="s">
        <v>28</v>
      </c>
      <c r="C14" s="11" t="s">
        <v>29</v>
      </c>
      <c r="D14" s="11">
        <v>3848</v>
      </c>
      <c r="E14" s="11">
        <v>1888</v>
      </c>
      <c r="F14" s="12">
        <v>996</v>
      </c>
      <c r="G14" s="13">
        <f t="shared" si="0"/>
        <v>0.258835758835759</v>
      </c>
      <c r="H14" s="12">
        <v>2062</v>
      </c>
      <c r="I14" s="13">
        <f t="shared" si="1"/>
        <v>0.535862785862786</v>
      </c>
      <c r="J14" s="12">
        <v>790</v>
      </c>
      <c r="K14" s="13">
        <f t="shared" si="2"/>
        <v>0.205301455301455</v>
      </c>
    </row>
    <row r="15" spans="1:11">
      <c r="A15" s="10">
        <v>10</v>
      </c>
      <c r="B15" s="11" t="s">
        <v>30</v>
      </c>
      <c r="C15" s="11" t="s">
        <v>31</v>
      </c>
      <c r="D15" s="11">
        <v>4043</v>
      </c>
      <c r="E15" s="11">
        <v>2539</v>
      </c>
      <c r="F15" s="12">
        <v>1229</v>
      </c>
      <c r="G15" s="13">
        <f t="shared" si="0"/>
        <v>0.303982191441999</v>
      </c>
      <c r="H15" s="12">
        <v>1818</v>
      </c>
      <c r="I15" s="13">
        <f t="shared" si="1"/>
        <v>0.449666089537472</v>
      </c>
      <c r="J15" s="12">
        <v>996</v>
      </c>
      <c r="K15" s="13">
        <f t="shared" si="2"/>
        <v>0.246351719020529</v>
      </c>
    </row>
    <row r="16" spans="1:11">
      <c r="A16" s="10">
        <v>11</v>
      </c>
      <c r="B16" s="11" t="s">
        <v>32</v>
      </c>
      <c r="C16" s="11" t="s">
        <v>33</v>
      </c>
      <c r="D16" s="11">
        <v>2684</v>
      </c>
      <c r="E16" s="11">
        <v>1258</v>
      </c>
      <c r="F16" s="12">
        <v>1080</v>
      </c>
      <c r="G16" s="13">
        <f t="shared" si="0"/>
        <v>0.402384500745156</v>
      </c>
      <c r="H16" s="12">
        <v>898</v>
      </c>
      <c r="I16" s="13">
        <f t="shared" si="1"/>
        <v>0.334575260804769</v>
      </c>
      <c r="J16" s="12">
        <v>706</v>
      </c>
      <c r="K16" s="13">
        <f t="shared" si="2"/>
        <v>0.263040238450075</v>
      </c>
    </row>
    <row r="17" spans="1:11">
      <c r="A17" s="10">
        <v>12</v>
      </c>
      <c r="B17" s="11" t="s">
        <v>34</v>
      </c>
      <c r="C17" s="11" t="s">
        <v>35</v>
      </c>
      <c r="D17" s="11">
        <v>2914</v>
      </c>
      <c r="E17" s="11">
        <v>1275</v>
      </c>
      <c r="F17" s="12">
        <v>1312</v>
      </c>
      <c r="G17" s="13">
        <f t="shared" si="0"/>
        <v>0.450240219629375</v>
      </c>
      <c r="H17" s="12">
        <v>860</v>
      </c>
      <c r="I17" s="13">
        <f t="shared" si="1"/>
        <v>0.29512697323267</v>
      </c>
      <c r="J17" s="12">
        <v>742</v>
      </c>
      <c r="K17" s="13">
        <f t="shared" si="2"/>
        <v>0.254632807137955</v>
      </c>
    </row>
    <row r="18" spans="1:11">
      <c r="A18" s="10">
        <v>13</v>
      </c>
      <c r="B18" s="11" t="s">
        <v>36</v>
      </c>
      <c r="C18" s="11" t="s">
        <v>37</v>
      </c>
      <c r="D18" s="11">
        <v>5262</v>
      </c>
      <c r="E18" s="11">
        <v>3141</v>
      </c>
      <c r="F18" s="12">
        <v>1451</v>
      </c>
      <c r="G18" s="13">
        <f t="shared" si="0"/>
        <v>0.275750665146332</v>
      </c>
      <c r="H18" s="12">
        <v>2443</v>
      </c>
      <c r="I18" s="13">
        <f t="shared" si="1"/>
        <v>0.464272139870772</v>
      </c>
      <c r="J18" s="12">
        <v>1368</v>
      </c>
      <c r="K18" s="13">
        <f t="shared" si="2"/>
        <v>0.259977194982896</v>
      </c>
    </row>
    <row r="19" spans="1:11">
      <c r="A19" s="10">
        <v>14</v>
      </c>
      <c r="B19" s="11" t="s">
        <v>38</v>
      </c>
      <c r="C19" s="11" t="s">
        <v>39</v>
      </c>
      <c r="D19" s="11">
        <v>5521</v>
      </c>
      <c r="E19" s="11">
        <v>3361</v>
      </c>
      <c r="F19" s="12">
        <v>1148</v>
      </c>
      <c r="G19" s="13">
        <f t="shared" si="0"/>
        <v>0.20793334540844</v>
      </c>
      <c r="H19" s="12">
        <v>2717</v>
      </c>
      <c r="I19" s="13">
        <f t="shared" si="1"/>
        <v>0.492120992573809</v>
      </c>
      <c r="J19" s="12">
        <v>1656</v>
      </c>
      <c r="K19" s="13">
        <f t="shared" si="2"/>
        <v>0.29994566201775</v>
      </c>
    </row>
    <row r="20" spans="1:11">
      <c r="A20" s="10">
        <v>15</v>
      </c>
      <c r="B20" s="11" t="s">
        <v>40</v>
      </c>
      <c r="C20" s="11" t="s">
        <v>41</v>
      </c>
      <c r="D20" s="11">
        <v>3586</v>
      </c>
      <c r="E20" s="11">
        <v>1865</v>
      </c>
      <c r="F20" s="12">
        <v>1653</v>
      </c>
      <c r="G20" s="13">
        <f t="shared" si="0"/>
        <v>0.46095928611266</v>
      </c>
      <c r="H20" s="12">
        <v>1273</v>
      </c>
      <c r="I20" s="13">
        <f t="shared" si="1"/>
        <v>0.354991634132738</v>
      </c>
      <c r="J20" s="12">
        <v>660</v>
      </c>
      <c r="K20" s="13">
        <f t="shared" si="2"/>
        <v>0.184049079754601</v>
      </c>
    </row>
    <row r="21" spans="1:11">
      <c r="A21" s="10">
        <v>16</v>
      </c>
      <c r="B21" s="11" t="s">
        <v>42</v>
      </c>
      <c r="C21" s="11" t="s">
        <v>43</v>
      </c>
      <c r="D21" s="11">
        <v>4118</v>
      </c>
      <c r="E21" s="11">
        <v>2149</v>
      </c>
      <c r="F21" s="12">
        <v>2218</v>
      </c>
      <c r="G21" s="13">
        <f t="shared" si="0"/>
        <v>0.53861097620204</v>
      </c>
      <c r="H21" s="12">
        <v>1054</v>
      </c>
      <c r="I21" s="13">
        <f t="shared" si="1"/>
        <v>0.255949490043711</v>
      </c>
      <c r="J21" s="12">
        <v>846</v>
      </c>
      <c r="K21" s="13">
        <f t="shared" si="2"/>
        <v>0.20543953375425</v>
      </c>
    </row>
    <row r="22" spans="1:11">
      <c r="A22" s="10">
        <v>17</v>
      </c>
      <c r="B22" s="11" t="s">
        <v>44</v>
      </c>
      <c r="C22" s="11" t="s">
        <v>45</v>
      </c>
      <c r="D22" s="11">
        <v>3889</v>
      </c>
      <c r="E22" s="11">
        <v>2077</v>
      </c>
      <c r="F22" s="12">
        <v>1862</v>
      </c>
      <c r="G22" s="13">
        <f t="shared" si="0"/>
        <v>0.478786320390846</v>
      </c>
      <c r="H22" s="12">
        <v>1303</v>
      </c>
      <c r="I22" s="13">
        <f t="shared" si="1"/>
        <v>0.335047570069427</v>
      </c>
      <c r="J22" s="12">
        <v>724</v>
      </c>
      <c r="K22" s="13">
        <f t="shared" si="2"/>
        <v>0.186166109539727</v>
      </c>
    </row>
    <row r="23" spans="1:11">
      <c r="A23" s="10">
        <v>18</v>
      </c>
      <c r="B23" s="11" t="s">
        <v>46</v>
      </c>
      <c r="C23" s="11" t="s">
        <v>47</v>
      </c>
      <c r="D23" s="11">
        <v>3655</v>
      </c>
      <c r="E23" s="11">
        <v>1954</v>
      </c>
      <c r="F23" s="12">
        <v>1778</v>
      </c>
      <c r="G23" s="13">
        <f t="shared" si="0"/>
        <v>0.486456908344733</v>
      </c>
      <c r="H23" s="12">
        <v>1097</v>
      </c>
      <c r="I23" s="13">
        <f t="shared" si="1"/>
        <v>0.300136798905609</v>
      </c>
      <c r="J23" s="12">
        <v>780</v>
      </c>
      <c r="K23" s="13">
        <f t="shared" si="2"/>
        <v>0.213406292749658</v>
      </c>
    </row>
    <row r="24" spans="1:11">
      <c r="A24" s="10">
        <v>19</v>
      </c>
      <c r="B24" s="11" t="s">
        <v>48</v>
      </c>
      <c r="C24" s="11" t="s">
        <v>49</v>
      </c>
      <c r="D24" s="11">
        <v>3003</v>
      </c>
      <c r="E24" s="11">
        <v>1395</v>
      </c>
      <c r="F24" s="12">
        <v>674</v>
      </c>
      <c r="G24" s="13">
        <f t="shared" si="0"/>
        <v>0.224442224442224</v>
      </c>
      <c r="H24" s="12">
        <v>1537</v>
      </c>
      <c r="I24" s="13">
        <f t="shared" si="1"/>
        <v>0.511821511821512</v>
      </c>
      <c r="J24" s="12">
        <v>792</v>
      </c>
      <c r="K24" s="13">
        <f t="shared" si="2"/>
        <v>0.263736263736264</v>
      </c>
    </row>
    <row r="25" spans="1:11">
      <c r="A25" s="10">
        <v>20</v>
      </c>
      <c r="B25" s="11" t="s">
        <v>50</v>
      </c>
      <c r="C25" s="11" t="s">
        <v>51</v>
      </c>
      <c r="D25" s="11">
        <v>2999</v>
      </c>
      <c r="E25" s="11">
        <v>1628</v>
      </c>
      <c r="F25" s="12">
        <v>674</v>
      </c>
      <c r="G25" s="13">
        <f t="shared" si="0"/>
        <v>0.224741580526842</v>
      </c>
      <c r="H25" s="12">
        <v>991</v>
      </c>
      <c r="I25" s="13">
        <f t="shared" si="1"/>
        <v>0.330443481160387</v>
      </c>
      <c r="J25" s="12">
        <v>1334</v>
      </c>
      <c r="K25" s="13">
        <f t="shared" si="2"/>
        <v>0.444814938312771</v>
      </c>
    </row>
    <row r="26" spans="1:11">
      <c r="A26" s="10">
        <v>21</v>
      </c>
      <c r="B26" s="11" t="s">
        <v>52</v>
      </c>
      <c r="C26" s="11" t="s">
        <v>53</v>
      </c>
      <c r="D26" s="11">
        <v>9672</v>
      </c>
      <c r="E26" s="11">
        <v>4341</v>
      </c>
      <c r="F26" s="12">
        <v>2518</v>
      </c>
      <c r="G26" s="13">
        <f t="shared" si="0"/>
        <v>0.260339123242349</v>
      </c>
      <c r="H26" s="12">
        <v>3867</v>
      </c>
      <c r="I26" s="13">
        <f t="shared" si="1"/>
        <v>0.399813895781638</v>
      </c>
      <c r="J26" s="12">
        <v>3287</v>
      </c>
      <c r="K26" s="13">
        <f t="shared" si="2"/>
        <v>0.339846980976013</v>
      </c>
    </row>
    <row r="27" spans="1:11">
      <c r="A27" s="10">
        <v>22</v>
      </c>
      <c r="B27" s="11" t="s">
        <v>54</v>
      </c>
      <c r="C27" s="11" t="s">
        <v>55</v>
      </c>
      <c r="D27" s="11">
        <v>4116</v>
      </c>
      <c r="E27" s="11">
        <v>2008</v>
      </c>
      <c r="F27" s="12">
        <v>926</v>
      </c>
      <c r="G27" s="13">
        <f t="shared" si="0"/>
        <v>0.224975704567541</v>
      </c>
      <c r="H27" s="12">
        <v>1535</v>
      </c>
      <c r="I27" s="13">
        <f t="shared" si="1"/>
        <v>0.372934888241011</v>
      </c>
      <c r="J27" s="12">
        <v>1655</v>
      </c>
      <c r="K27" s="13">
        <f t="shared" si="2"/>
        <v>0.402089407191448</v>
      </c>
    </row>
    <row r="28" spans="1:11">
      <c r="A28" s="10">
        <v>23</v>
      </c>
      <c r="B28" s="11" t="s">
        <v>56</v>
      </c>
      <c r="C28" s="11" t="s">
        <v>57</v>
      </c>
      <c r="D28" s="11">
        <v>2803</v>
      </c>
      <c r="E28" s="11">
        <v>1534</v>
      </c>
      <c r="F28" s="12">
        <v>1426</v>
      </c>
      <c r="G28" s="13">
        <f t="shared" si="0"/>
        <v>0.508740635033892</v>
      </c>
      <c r="H28" s="12">
        <v>719</v>
      </c>
      <c r="I28" s="13">
        <f t="shared" si="1"/>
        <v>0.256510881198716</v>
      </c>
      <c r="J28" s="12">
        <v>658</v>
      </c>
      <c r="K28" s="13">
        <f t="shared" si="2"/>
        <v>0.234748483767392</v>
      </c>
    </row>
    <row r="29" spans="1:11">
      <c r="A29" s="10">
        <v>24</v>
      </c>
      <c r="B29" s="11" t="s">
        <v>58</v>
      </c>
      <c r="C29" s="11" t="s">
        <v>59</v>
      </c>
      <c r="D29" s="11">
        <v>3771</v>
      </c>
      <c r="E29" s="11">
        <v>2031</v>
      </c>
      <c r="F29" s="12">
        <v>2153</v>
      </c>
      <c r="G29" s="13">
        <f t="shared" si="0"/>
        <v>0.570936091222487</v>
      </c>
      <c r="H29" s="12">
        <v>820</v>
      </c>
      <c r="I29" s="13">
        <f t="shared" si="1"/>
        <v>0.217448952532485</v>
      </c>
      <c r="J29" s="12">
        <v>798</v>
      </c>
      <c r="K29" s="13">
        <f t="shared" si="2"/>
        <v>0.211614956245028</v>
      </c>
    </row>
    <row r="30" spans="1:11">
      <c r="A30" s="10">
        <v>25</v>
      </c>
      <c r="B30" s="11" t="s">
        <v>60</v>
      </c>
      <c r="C30" s="11" t="s">
        <v>61</v>
      </c>
      <c r="D30" s="11">
        <v>2656</v>
      </c>
      <c r="E30" s="11">
        <v>1632</v>
      </c>
      <c r="F30" s="12">
        <v>650</v>
      </c>
      <c r="G30" s="13">
        <f t="shared" si="0"/>
        <v>0.244728915662651</v>
      </c>
      <c r="H30" s="12">
        <v>830</v>
      </c>
      <c r="I30" s="13">
        <f t="shared" si="1"/>
        <v>0.3125</v>
      </c>
      <c r="J30" s="12">
        <v>1176</v>
      </c>
      <c r="K30" s="13">
        <f t="shared" si="2"/>
        <v>0.442771084337349</v>
      </c>
    </row>
    <row r="31" spans="1:11">
      <c r="A31" s="10">
        <v>26</v>
      </c>
      <c r="B31" s="11" t="s">
        <v>62</v>
      </c>
      <c r="C31" s="11" t="s">
        <v>63</v>
      </c>
      <c r="D31" s="11">
        <v>2612</v>
      </c>
      <c r="E31" s="11">
        <v>1318</v>
      </c>
      <c r="F31" s="12">
        <v>980</v>
      </c>
      <c r="G31" s="13">
        <f t="shared" si="0"/>
        <v>0.375191424196018</v>
      </c>
      <c r="H31" s="12">
        <v>834</v>
      </c>
      <c r="I31" s="13">
        <f t="shared" si="1"/>
        <v>0.319295558958652</v>
      </c>
      <c r="J31" s="12">
        <v>798</v>
      </c>
      <c r="K31" s="13">
        <f t="shared" si="2"/>
        <v>0.305513016845329</v>
      </c>
    </row>
    <row r="32" spans="1:11">
      <c r="A32" s="10">
        <v>27</v>
      </c>
      <c r="B32" s="11" t="s">
        <v>64</v>
      </c>
      <c r="C32" s="11" t="s">
        <v>65</v>
      </c>
      <c r="D32" s="11">
        <v>2349</v>
      </c>
      <c r="E32" s="11">
        <v>1171</v>
      </c>
      <c r="F32" s="12">
        <v>1082</v>
      </c>
      <c r="G32" s="13">
        <f t="shared" si="0"/>
        <v>0.460621541081311</v>
      </c>
      <c r="H32" s="12">
        <v>319</v>
      </c>
      <c r="I32" s="13">
        <f t="shared" si="1"/>
        <v>0.135802469135802</v>
      </c>
      <c r="J32" s="12">
        <v>948</v>
      </c>
      <c r="K32" s="13">
        <f t="shared" si="2"/>
        <v>0.403575989782886</v>
      </c>
    </row>
    <row r="33" spans="1:11">
      <c r="A33" s="10">
        <v>28</v>
      </c>
      <c r="B33" s="11" t="s">
        <v>66</v>
      </c>
      <c r="C33" s="11" t="s">
        <v>67</v>
      </c>
      <c r="D33" s="11">
        <v>2682</v>
      </c>
      <c r="E33" s="11">
        <v>1721</v>
      </c>
      <c r="F33" s="12">
        <v>614</v>
      </c>
      <c r="G33" s="13">
        <f t="shared" si="0"/>
        <v>0.228933631618195</v>
      </c>
      <c r="H33" s="12">
        <v>804</v>
      </c>
      <c r="I33" s="13">
        <f t="shared" si="1"/>
        <v>0.299776286353468</v>
      </c>
      <c r="J33" s="12">
        <v>1264</v>
      </c>
      <c r="K33" s="13">
        <f t="shared" si="2"/>
        <v>0.471290082028337</v>
      </c>
    </row>
    <row r="34" spans="1:11">
      <c r="A34" s="10">
        <v>29</v>
      </c>
      <c r="B34" s="11" t="s">
        <v>68</v>
      </c>
      <c r="C34" s="11" t="s">
        <v>69</v>
      </c>
      <c r="D34" s="11">
        <v>2711</v>
      </c>
      <c r="E34" s="11">
        <v>1311</v>
      </c>
      <c r="F34" s="12">
        <v>1028</v>
      </c>
      <c r="G34" s="13">
        <f t="shared" si="0"/>
        <v>0.379195868683143</v>
      </c>
      <c r="H34" s="12">
        <v>945</v>
      </c>
      <c r="I34" s="13">
        <f t="shared" si="1"/>
        <v>0.348579859830321</v>
      </c>
      <c r="J34" s="12">
        <v>738</v>
      </c>
      <c r="K34" s="13">
        <f t="shared" si="2"/>
        <v>0.272224271486536</v>
      </c>
    </row>
    <row r="35" spans="1:11">
      <c r="A35" s="10">
        <v>30</v>
      </c>
      <c r="B35" s="11" t="s">
        <v>70</v>
      </c>
      <c r="C35" s="11" t="s">
        <v>71</v>
      </c>
      <c r="D35" s="11">
        <v>2570</v>
      </c>
      <c r="E35" s="11">
        <v>1196</v>
      </c>
      <c r="F35" s="12">
        <v>1054</v>
      </c>
      <c r="G35" s="13">
        <f t="shared" si="0"/>
        <v>0.41011673151751</v>
      </c>
      <c r="H35" s="12">
        <v>838</v>
      </c>
      <c r="I35" s="13">
        <f t="shared" si="1"/>
        <v>0.326070038910506</v>
      </c>
      <c r="J35" s="12">
        <v>678</v>
      </c>
      <c r="K35" s="13">
        <f t="shared" si="2"/>
        <v>0.263813229571984</v>
      </c>
    </row>
    <row r="36" spans="1:11">
      <c r="A36" s="10">
        <v>31</v>
      </c>
      <c r="B36" s="11" t="s">
        <v>72</v>
      </c>
      <c r="C36" s="11" t="s">
        <v>73</v>
      </c>
      <c r="D36" s="11">
        <v>2943</v>
      </c>
      <c r="E36" s="11">
        <v>1790</v>
      </c>
      <c r="F36" s="12">
        <v>890</v>
      </c>
      <c r="G36" s="13">
        <f t="shared" si="0"/>
        <v>0.302412504247367</v>
      </c>
      <c r="H36" s="12">
        <v>1153</v>
      </c>
      <c r="I36" s="13">
        <f t="shared" si="1"/>
        <v>0.391777098199117</v>
      </c>
      <c r="J36" s="12">
        <v>900</v>
      </c>
      <c r="K36" s="13">
        <f t="shared" si="2"/>
        <v>0.305810397553517</v>
      </c>
    </row>
    <row r="37" spans="1:11">
      <c r="A37" s="10">
        <v>32</v>
      </c>
      <c r="B37" s="11" t="s">
        <v>74</v>
      </c>
      <c r="C37" s="11" t="s">
        <v>75</v>
      </c>
      <c r="D37" s="11">
        <v>2942</v>
      </c>
      <c r="E37" s="11">
        <v>1843</v>
      </c>
      <c r="F37" s="12">
        <v>886</v>
      </c>
      <c r="G37" s="13">
        <f t="shared" si="0"/>
        <v>0.301155676410605</v>
      </c>
      <c r="H37" s="12">
        <v>1232</v>
      </c>
      <c r="I37" s="13">
        <f t="shared" si="1"/>
        <v>0.418762746430999</v>
      </c>
      <c r="J37" s="12">
        <v>824</v>
      </c>
      <c r="K37" s="13">
        <f t="shared" si="2"/>
        <v>0.280081577158396</v>
      </c>
    </row>
    <row r="38" spans="1:11">
      <c r="A38" s="10">
        <v>33</v>
      </c>
      <c r="B38" s="11" t="s">
        <v>76</v>
      </c>
      <c r="C38" s="11" t="s">
        <v>77</v>
      </c>
      <c r="D38" s="11">
        <v>2234</v>
      </c>
      <c r="E38" s="11">
        <v>650</v>
      </c>
      <c r="F38" s="12">
        <v>598</v>
      </c>
      <c r="G38" s="13">
        <f t="shared" si="0"/>
        <v>0.267681289167413</v>
      </c>
      <c r="H38" s="12">
        <v>1386</v>
      </c>
      <c r="I38" s="13">
        <f t="shared" si="1"/>
        <v>0.62041181736795</v>
      </c>
      <c r="J38" s="12">
        <v>250</v>
      </c>
      <c r="K38" s="13">
        <f t="shared" si="2"/>
        <v>0.111906893464637</v>
      </c>
    </row>
    <row r="39" spans="1:11">
      <c r="A39" s="10">
        <v>34</v>
      </c>
      <c r="B39" s="11" t="s">
        <v>78</v>
      </c>
      <c r="C39" s="11" t="s">
        <v>79</v>
      </c>
      <c r="D39" s="11">
        <v>2844</v>
      </c>
      <c r="E39" s="11">
        <v>1669</v>
      </c>
      <c r="F39" s="12">
        <v>878</v>
      </c>
      <c r="G39" s="13">
        <f t="shared" si="0"/>
        <v>0.308720112517581</v>
      </c>
      <c r="H39" s="12">
        <v>1186</v>
      </c>
      <c r="I39" s="13">
        <f t="shared" si="1"/>
        <v>0.417018284106892</v>
      </c>
      <c r="J39" s="12">
        <v>780</v>
      </c>
      <c r="K39" s="13">
        <f t="shared" si="2"/>
        <v>0.274261603375527</v>
      </c>
    </row>
    <row r="40" spans="1:11">
      <c r="A40" s="10">
        <v>35</v>
      </c>
      <c r="B40" s="11" t="s">
        <v>80</v>
      </c>
      <c r="C40" s="11" t="s">
        <v>81</v>
      </c>
      <c r="D40" s="11">
        <v>3581</v>
      </c>
      <c r="E40" s="11">
        <v>2063</v>
      </c>
      <c r="F40" s="12">
        <v>698</v>
      </c>
      <c r="G40" s="13">
        <f t="shared" si="0"/>
        <v>0.194917620776319</v>
      </c>
      <c r="H40" s="12">
        <v>1759</v>
      </c>
      <c r="I40" s="13">
        <f t="shared" si="1"/>
        <v>0.491203574420553</v>
      </c>
      <c r="J40" s="12">
        <v>1124</v>
      </c>
      <c r="K40" s="13">
        <f t="shared" si="2"/>
        <v>0.313878804803128</v>
      </c>
    </row>
    <row r="41" spans="1:11">
      <c r="A41" s="10">
        <v>36</v>
      </c>
      <c r="B41" s="11" t="s">
        <v>82</v>
      </c>
      <c r="C41" s="11" t="s">
        <v>83</v>
      </c>
      <c r="D41" s="11">
        <v>3133</v>
      </c>
      <c r="E41" s="11">
        <v>1567</v>
      </c>
      <c r="F41" s="12">
        <v>1659</v>
      </c>
      <c r="G41" s="13">
        <f t="shared" si="0"/>
        <v>0.529524417491222</v>
      </c>
      <c r="H41" s="12">
        <v>286</v>
      </c>
      <c r="I41" s="13">
        <f t="shared" si="1"/>
        <v>0.0912863070539419</v>
      </c>
      <c r="J41" s="12">
        <v>1188</v>
      </c>
      <c r="K41" s="13">
        <f t="shared" si="2"/>
        <v>0.379189275454836</v>
      </c>
    </row>
    <row r="42" spans="1:11">
      <c r="A42" s="10">
        <v>37</v>
      </c>
      <c r="B42" s="11" t="s">
        <v>84</v>
      </c>
      <c r="C42" s="11" t="s">
        <v>85</v>
      </c>
      <c r="D42" s="11">
        <v>2621</v>
      </c>
      <c r="E42" s="11">
        <v>1375</v>
      </c>
      <c r="F42" s="12">
        <v>1207</v>
      </c>
      <c r="G42" s="13">
        <f t="shared" si="0"/>
        <v>0.460511255246089</v>
      </c>
      <c r="H42" s="12">
        <v>390</v>
      </c>
      <c r="I42" s="13">
        <f t="shared" si="1"/>
        <v>0.148798168637924</v>
      </c>
      <c r="J42" s="12">
        <v>1024</v>
      </c>
      <c r="K42" s="13">
        <f t="shared" si="2"/>
        <v>0.390690576115986</v>
      </c>
    </row>
    <row r="43" spans="1:11">
      <c r="A43" s="10">
        <v>38</v>
      </c>
      <c r="B43" s="11" t="s">
        <v>86</v>
      </c>
      <c r="C43" s="11" t="s">
        <v>87</v>
      </c>
      <c r="D43" s="11">
        <v>2828</v>
      </c>
      <c r="E43" s="11">
        <v>1635</v>
      </c>
      <c r="F43" s="12">
        <v>1053</v>
      </c>
      <c r="G43" s="13">
        <f t="shared" si="0"/>
        <v>0.372347949080622</v>
      </c>
      <c r="H43" s="12">
        <v>1001</v>
      </c>
      <c r="I43" s="13">
        <f t="shared" si="1"/>
        <v>0.353960396039604</v>
      </c>
      <c r="J43" s="12">
        <v>774</v>
      </c>
      <c r="K43" s="13">
        <f t="shared" si="2"/>
        <v>0.273691654879774</v>
      </c>
    </row>
    <row r="44" spans="1:11">
      <c r="A44" s="10">
        <v>39</v>
      </c>
      <c r="B44" s="11" t="s">
        <v>88</v>
      </c>
      <c r="C44" s="11" t="s">
        <v>89</v>
      </c>
      <c r="D44" s="11">
        <v>2955</v>
      </c>
      <c r="E44" s="11">
        <v>1544</v>
      </c>
      <c r="F44" s="12">
        <v>1152</v>
      </c>
      <c r="G44" s="13">
        <f t="shared" si="0"/>
        <v>0.389847715736041</v>
      </c>
      <c r="H44" s="12">
        <v>1107</v>
      </c>
      <c r="I44" s="13">
        <f t="shared" si="1"/>
        <v>0.374619289340102</v>
      </c>
      <c r="J44" s="12">
        <v>696</v>
      </c>
      <c r="K44" s="13">
        <f t="shared" si="2"/>
        <v>0.235532994923858</v>
      </c>
    </row>
    <row r="45" spans="1:11">
      <c r="A45" s="10">
        <v>40</v>
      </c>
      <c r="B45" s="11" t="s">
        <v>90</v>
      </c>
      <c r="C45" s="11" t="s">
        <v>91</v>
      </c>
      <c r="D45" s="11">
        <v>4362</v>
      </c>
      <c r="E45" s="11">
        <v>2457</v>
      </c>
      <c r="F45" s="12">
        <v>1105</v>
      </c>
      <c r="G45" s="13">
        <f t="shared" si="0"/>
        <v>0.253324163227877</v>
      </c>
      <c r="H45" s="12">
        <v>1755</v>
      </c>
      <c r="I45" s="13">
        <f t="shared" si="1"/>
        <v>0.402338376891334</v>
      </c>
      <c r="J45" s="12">
        <v>1502</v>
      </c>
      <c r="K45" s="13">
        <f t="shared" si="2"/>
        <v>0.344337459880789</v>
      </c>
    </row>
    <row r="46" spans="1:11">
      <c r="A46" s="10">
        <v>41</v>
      </c>
      <c r="B46" s="11" t="s">
        <v>92</v>
      </c>
      <c r="C46" s="11" t="s">
        <v>93</v>
      </c>
      <c r="D46" s="11">
        <v>2585</v>
      </c>
      <c r="E46" s="11">
        <v>1375</v>
      </c>
      <c r="F46" s="12">
        <v>1105</v>
      </c>
      <c r="G46" s="13">
        <f t="shared" si="0"/>
        <v>0.427466150870406</v>
      </c>
      <c r="H46" s="12">
        <v>190</v>
      </c>
      <c r="I46" s="13">
        <f t="shared" si="1"/>
        <v>0.0735009671179884</v>
      </c>
      <c r="J46" s="12">
        <v>1290</v>
      </c>
      <c r="K46" s="13">
        <f t="shared" si="2"/>
        <v>0.499032882011605</v>
      </c>
    </row>
    <row r="47" spans="1:11">
      <c r="A47" s="10">
        <v>42</v>
      </c>
      <c r="B47" s="11" t="s">
        <v>94</v>
      </c>
      <c r="C47" s="11" t="s">
        <v>95</v>
      </c>
      <c r="D47" s="11">
        <v>918</v>
      </c>
      <c r="E47" s="11">
        <v>777</v>
      </c>
      <c r="F47" s="12">
        <v>108</v>
      </c>
      <c r="G47" s="13">
        <f t="shared" si="0"/>
        <v>0.117647058823529</v>
      </c>
      <c r="H47" s="12">
        <v>138</v>
      </c>
      <c r="I47" s="13">
        <f t="shared" si="1"/>
        <v>0.150326797385621</v>
      </c>
      <c r="J47" s="12">
        <v>672</v>
      </c>
      <c r="K47" s="13">
        <f t="shared" si="2"/>
        <v>0.73202614379085</v>
      </c>
    </row>
    <row r="48" spans="1:11">
      <c r="A48" s="10">
        <v>43</v>
      </c>
      <c r="B48" s="11" t="s">
        <v>96</v>
      </c>
      <c r="C48" s="11" t="s">
        <v>97</v>
      </c>
      <c r="D48" s="11">
        <v>884</v>
      </c>
      <c r="E48" s="11">
        <v>670</v>
      </c>
      <c r="F48" s="12">
        <v>24</v>
      </c>
      <c r="G48" s="13">
        <f t="shared" si="0"/>
        <v>0.0271493212669683</v>
      </c>
      <c r="H48" s="12">
        <v>380</v>
      </c>
      <c r="I48" s="13">
        <f t="shared" si="1"/>
        <v>0.429864253393665</v>
      </c>
      <c r="J48" s="12">
        <v>480</v>
      </c>
      <c r="K48" s="13">
        <f t="shared" si="2"/>
        <v>0.542986425339366</v>
      </c>
    </row>
    <row r="49" spans="1:11">
      <c r="A49" s="10">
        <v>44</v>
      </c>
      <c r="B49" s="11" t="s">
        <v>98</v>
      </c>
      <c r="C49" s="11" t="s">
        <v>99</v>
      </c>
      <c r="D49" s="11">
        <v>792</v>
      </c>
      <c r="E49" s="11">
        <v>764</v>
      </c>
      <c r="F49" s="12">
        <v>24</v>
      </c>
      <c r="G49" s="13">
        <f t="shared" si="0"/>
        <v>0.0303030303030303</v>
      </c>
      <c r="H49" s="12">
        <v>8</v>
      </c>
      <c r="I49" s="13">
        <f t="shared" si="1"/>
        <v>0.0101010101010101</v>
      </c>
      <c r="J49" s="12">
        <v>760</v>
      </c>
      <c r="K49" s="13">
        <f t="shared" si="2"/>
        <v>0.95959595959596</v>
      </c>
    </row>
  </sheetData>
  <mergeCells count="10">
    <mergeCell ref="A1:K1"/>
    <mergeCell ref="F2:K2"/>
    <mergeCell ref="F3:G3"/>
    <mergeCell ref="H3:I3"/>
    <mergeCell ref="J3:K3"/>
    <mergeCell ref="A2:A4"/>
    <mergeCell ref="B2:B4"/>
    <mergeCell ref="C2:C4"/>
    <mergeCell ref="D2:D4"/>
    <mergeCell ref="E2:E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2023-11-04T01:48:00Z</dcterms:created>
  <dcterms:modified xsi:type="dcterms:W3CDTF">2023-11-04T03:01:43Z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